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5655" windowHeight="7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7" i="1"/>
  <c r="C16"/>
  <c r="C15"/>
  <c r="C14"/>
  <c r="C12"/>
  <c r="F5"/>
  <c r="F6"/>
  <c r="F9"/>
  <c r="F10"/>
  <c r="F11"/>
  <c r="F12"/>
  <c r="F13"/>
  <c r="F14"/>
  <c r="F15"/>
  <c r="F16"/>
  <c r="F17"/>
  <c r="F18"/>
  <c r="F19"/>
  <c r="F4"/>
  <c r="C19"/>
  <c r="C18"/>
  <c r="C17"/>
  <c r="C13"/>
  <c r="C6"/>
  <c r="C5"/>
  <c r="C20"/>
  <c r="C21"/>
  <c r="C22"/>
  <c r="B5"/>
  <c r="B6"/>
  <c r="B7"/>
  <c r="C7" s="1"/>
  <c r="F7" s="1"/>
  <c r="B8"/>
  <c r="C8" s="1"/>
  <c r="F8" s="1"/>
  <c r="B9"/>
  <c r="C9" s="1"/>
  <c r="B10"/>
  <c r="C10" s="1"/>
  <c r="B11"/>
  <c r="C11" s="1"/>
  <c r="B12"/>
  <c r="B13"/>
  <c r="B14"/>
  <c r="B15"/>
  <c r="B16"/>
  <c r="B17"/>
  <c r="B18"/>
  <c r="B19"/>
  <c r="B4"/>
  <c r="C4"/>
  <c r="F20" l="1"/>
</calcChain>
</file>

<file path=xl/sharedStrings.xml><?xml version="1.0" encoding="utf-8"?>
<sst xmlns="http://schemas.openxmlformats.org/spreadsheetml/2006/main" count="22" uniqueCount="22">
  <si>
    <t>Isabel</t>
  </si>
  <si>
    <t>bryan</t>
  </si>
  <si>
    <t>andres</t>
  </si>
  <si>
    <t>pepe</t>
  </si>
  <si>
    <t>ramon</t>
  </si>
  <si>
    <t>hugo</t>
  </si>
  <si>
    <t>jorge</t>
  </si>
  <si>
    <t>refugio</t>
  </si>
  <si>
    <t>samuel</t>
  </si>
  <si>
    <t>omar</t>
  </si>
  <si>
    <t>daniel</t>
  </si>
  <si>
    <t>david</t>
  </si>
  <si>
    <t>nestor</t>
  </si>
  <si>
    <t>rafael</t>
  </si>
  <si>
    <t>klaudia</t>
  </si>
  <si>
    <t>lilia</t>
  </si>
  <si>
    <t>anticipo</t>
  </si>
  <si>
    <t>pago semanal</t>
  </si>
  <si>
    <t>Sueldo diario</t>
  </si>
  <si>
    <t>monto</t>
  </si>
  <si>
    <t>colaborador</t>
  </si>
  <si>
    <t>total a pagar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</si>
</sst>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1" applyNumberFormat="1" applyFont="1"/>
    <xf numFmtId="44" fontId="0" fillId="0" borderId="0" xfId="1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F22"/>
  <sheetViews>
    <sheetView tabSelected="1" workbookViewId="0">
      <selection activeCell="B8" sqref="B8"/>
    </sheetView>
  </sheetViews>
  <sheetFormatPr baseColWidth="10" defaultRowHeight="15"/>
  <cols>
    <col min="1" max="1" width="11.5703125" style="2" bestFit="1" customWidth="1"/>
    <col min="2" max="3" width="11.5703125" style="3" bestFit="1" customWidth="1"/>
    <col min="5" max="5" width="11.42578125" style="1"/>
    <col min="6" max="6" width="11.5703125" style="1" bestFit="1" customWidth="1"/>
  </cols>
  <sheetData>
    <row r="3" spans="1:6">
      <c r="A3" s="2" t="s">
        <v>17</v>
      </c>
      <c r="B3" s="3" t="s">
        <v>18</v>
      </c>
      <c r="C3" s="3" t="s">
        <v>19</v>
      </c>
      <c r="D3" t="s">
        <v>20</v>
      </c>
      <c r="E3" s="1" t="s">
        <v>16</v>
      </c>
      <c r="F3" s="1" t="s">
        <v>21</v>
      </c>
    </row>
    <row r="4" spans="1:6">
      <c r="A4" s="2">
        <v>1150</v>
      </c>
      <c r="B4" s="3">
        <f>A4*4/30</f>
        <v>153.33333333333334</v>
      </c>
      <c r="C4" s="3">
        <f>B4*15</f>
        <v>2300</v>
      </c>
      <c r="D4" t="s">
        <v>0</v>
      </c>
      <c r="E4" s="1">
        <v>3000</v>
      </c>
      <c r="F4" s="1">
        <f>C4-E4</f>
        <v>-700</v>
      </c>
    </row>
    <row r="5" spans="1:6">
      <c r="A5" s="2">
        <v>1700</v>
      </c>
      <c r="B5" s="3">
        <f t="shared" ref="B5:B19" si="0">A5*4/30</f>
        <v>226.66666666666666</v>
      </c>
      <c r="C5" s="3">
        <f t="shared" ref="C5:C22" si="1">B5*15</f>
        <v>3400</v>
      </c>
      <c r="D5" t="s">
        <v>1</v>
      </c>
      <c r="F5" s="1">
        <f t="shared" ref="F5:F19" si="2">C5-E5</f>
        <v>3400</v>
      </c>
    </row>
    <row r="6" spans="1:6">
      <c r="A6" s="2">
        <v>1500</v>
      </c>
      <c r="B6" s="3">
        <f t="shared" si="0"/>
        <v>200</v>
      </c>
      <c r="C6" s="3">
        <f>B6*2</f>
        <v>400</v>
      </c>
      <c r="D6" t="s">
        <v>2</v>
      </c>
      <c r="F6" s="1">
        <f t="shared" si="2"/>
        <v>400</v>
      </c>
    </row>
    <row r="7" spans="1:6">
      <c r="A7" s="2">
        <f>1500-245</f>
        <v>1255</v>
      </c>
      <c r="B7" s="3">
        <f t="shared" si="0"/>
        <v>167.33333333333334</v>
      </c>
      <c r="C7" s="3">
        <f>B7*15</f>
        <v>2510</v>
      </c>
      <c r="D7" t="s">
        <v>3</v>
      </c>
      <c r="F7" s="1">
        <f t="shared" si="2"/>
        <v>2510</v>
      </c>
    </row>
    <row r="8" spans="1:6">
      <c r="A8" s="2">
        <v>1665</v>
      </c>
      <c r="B8" s="3">
        <f t="shared" si="0"/>
        <v>222</v>
      </c>
      <c r="C8" s="3">
        <f t="shared" si="1"/>
        <v>3330</v>
      </c>
      <c r="D8" t="s">
        <v>4</v>
      </c>
      <c r="F8" s="1">
        <f t="shared" si="2"/>
        <v>3330</v>
      </c>
    </row>
    <row r="9" spans="1:6">
      <c r="A9" s="2">
        <v>2000</v>
      </c>
      <c r="B9" s="3">
        <f t="shared" si="0"/>
        <v>266.66666666666669</v>
      </c>
      <c r="C9" s="3">
        <f t="shared" si="1"/>
        <v>4000.0000000000005</v>
      </c>
      <c r="D9" t="s">
        <v>5</v>
      </c>
      <c r="E9" s="1">
        <v>3000</v>
      </c>
      <c r="F9" s="1">
        <f t="shared" si="2"/>
        <v>1000.0000000000005</v>
      </c>
    </row>
    <row r="10" spans="1:6">
      <c r="A10" s="2">
        <v>1400</v>
      </c>
      <c r="B10" s="3">
        <f t="shared" si="0"/>
        <v>186.66666666666666</v>
      </c>
      <c r="C10" s="3">
        <f t="shared" si="1"/>
        <v>2800</v>
      </c>
      <c r="D10" t="s">
        <v>6</v>
      </c>
      <c r="F10" s="1">
        <f t="shared" si="2"/>
        <v>2800</v>
      </c>
    </row>
    <row r="11" spans="1:6">
      <c r="A11" s="2">
        <v>1400</v>
      </c>
      <c r="B11" s="3">
        <f t="shared" si="0"/>
        <v>186.66666666666666</v>
      </c>
      <c r="C11" s="3">
        <f t="shared" si="1"/>
        <v>2800</v>
      </c>
      <c r="D11" t="s">
        <v>7</v>
      </c>
      <c r="F11" s="1">
        <f t="shared" si="2"/>
        <v>2800</v>
      </c>
    </row>
    <row r="12" spans="1:6">
      <c r="A12" s="2">
        <v>1000</v>
      </c>
      <c r="B12" s="3">
        <f t="shared" si="0"/>
        <v>133.33333333333334</v>
      </c>
      <c r="C12" s="3">
        <f>B12*3</f>
        <v>400</v>
      </c>
      <c r="D12" t="s">
        <v>8</v>
      </c>
      <c r="F12" s="1">
        <f t="shared" si="2"/>
        <v>400</v>
      </c>
    </row>
    <row r="13" spans="1:6">
      <c r="A13" s="2">
        <v>1000</v>
      </c>
      <c r="B13" s="3">
        <f t="shared" si="0"/>
        <v>133.33333333333334</v>
      </c>
      <c r="C13" s="3">
        <f>B13*3</f>
        <v>400</v>
      </c>
      <c r="D13" t="s">
        <v>9</v>
      </c>
      <c r="F13" s="1">
        <f t="shared" si="2"/>
        <v>400</v>
      </c>
    </row>
    <row r="14" spans="1:6">
      <c r="A14" s="2">
        <v>1400</v>
      </c>
      <c r="B14" s="3">
        <f t="shared" si="0"/>
        <v>186.66666666666666</v>
      </c>
      <c r="C14" s="3">
        <f>B14*2</f>
        <v>373.33333333333331</v>
      </c>
      <c r="D14" t="s">
        <v>10</v>
      </c>
      <c r="F14" s="1">
        <f t="shared" si="2"/>
        <v>373.33333333333331</v>
      </c>
    </row>
    <row r="15" spans="1:6">
      <c r="A15" s="2">
        <v>1500</v>
      </c>
      <c r="B15" s="3">
        <f t="shared" si="0"/>
        <v>200</v>
      </c>
      <c r="C15" s="3">
        <f>B15*2</f>
        <v>400</v>
      </c>
      <c r="D15" t="s">
        <v>11</v>
      </c>
      <c r="F15" s="1">
        <f t="shared" si="2"/>
        <v>400</v>
      </c>
    </row>
    <row r="16" spans="1:6">
      <c r="A16" s="2">
        <v>2000</v>
      </c>
      <c r="B16" s="3">
        <f t="shared" si="0"/>
        <v>266.66666666666669</v>
      </c>
      <c r="C16" s="3">
        <f>B16*1</f>
        <v>266.66666666666669</v>
      </c>
      <c r="D16" t="s">
        <v>12</v>
      </c>
      <c r="F16" s="1">
        <f t="shared" si="2"/>
        <v>266.66666666666669</v>
      </c>
    </row>
    <row r="17" spans="1:6">
      <c r="A17" s="2">
        <v>7000</v>
      </c>
      <c r="B17" s="3">
        <f t="shared" si="0"/>
        <v>933.33333333333337</v>
      </c>
      <c r="C17" s="3">
        <f>B17*4</f>
        <v>3733.3333333333335</v>
      </c>
      <c r="D17" t="s">
        <v>13</v>
      </c>
      <c r="F17" s="1">
        <f t="shared" si="2"/>
        <v>3733.3333333333335</v>
      </c>
    </row>
    <row r="18" spans="1:6">
      <c r="A18" s="2">
        <v>3000</v>
      </c>
      <c r="B18" s="3">
        <f t="shared" si="0"/>
        <v>400</v>
      </c>
      <c r="C18" s="3">
        <f>B18*3</f>
        <v>1200</v>
      </c>
      <c r="D18" t="s">
        <v>14</v>
      </c>
      <c r="F18" s="1">
        <f t="shared" si="2"/>
        <v>1200</v>
      </c>
    </row>
    <row r="19" spans="1:6">
      <c r="A19" s="2">
        <v>7000</v>
      </c>
      <c r="B19" s="3">
        <f t="shared" si="0"/>
        <v>933.33333333333337</v>
      </c>
      <c r="C19" s="3">
        <f>B19*4</f>
        <v>3733.3333333333335</v>
      </c>
      <c r="D19" t="s">
        <v>15</v>
      </c>
      <c r="F19" s="1">
        <f t="shared" si="2"/>
        <v>3733.3333333333335</v>
      </c>
    </row>
    <row r="20" spans="1:6">
      <c r="C20" s="3">
        <f t="shared" si="1"/>
        <v>0</v>
      </c>
      <c r="F20" s="1">
        <f>SUM(F4:F19)</f>
        <v>26046.666666666664</v>
      </c>
    </row>
    <row r="21" spans="1:6">
      <c r="C21" s="3">
        <f t="shared" si="1"/>
        <v>0</v>
      </c>
    </row>
    <row r="22" spans="1:6">
      <c r="C22" s="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SESION</dc:creator>
  <cp:lastModifiedBy>JORGE SESION</cp:lastModifiedBy>
  <dcterms:created xsi:type="dcterms:W3CDTF">2018-12-19T18:03:24Z</dcterms:created>
  <dcterms:modified xsi:type="dcterms:W3CDTF">2018-12-19T21:53:50Z</dcterms:modified>
</cp:coreProperties>
</file>